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00"/>
  </bookViews>
  <sheets>
    <sheet name="山东省菏泽信息工程学校2024年公开招聘备案制工作人员总成绩" sheetId="2" r:id="rId1"/>
  </sheets>
  <definedNames>
    <definedName name="_xlnm._FilterDatabase" localSheetId="0" hidden="1">山东省菏泽信息工程学校2024年公开招聘备案制工作人员总成绩!$A$2:$G$32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<sst xmlns="http://schemas.openxmlformats.org/spreadsheetml/2006/main" count="109" uniqueCount="79">
  <si>
    <t>山东省菏泽信息工程学校2024年公开招聘备案制工作人员总成绩</t>
  </si>
  <si>
    <t>准考证号</t>
  </si>
  <si>
    <t>姓名</t>
  </si>
  <si>
    <t>报考岗位</t>
  </si>
  <si>
    <t>笔试成绩</t>
  </si>
  <si>
    <t>面试成绩</t>
  </si>
  <si>
    <t>总成绩</t>
  </si>
  <si>
    <t>备注</t>
  </si>
  <si>
    <t>2024010329</t>
  </si>
  <si>
    <t>刘洋</t>
  </si>
  <si>
    <t>教师岗1</t>
  </si>
  <si>
    <t>进入考察</t>
  </si>
  <si>
    <t>2024011513</t>
  </si>
  <si>
    <t>康晨</t>
  </si>
  <si>
    <t>2024010819</t>
  </si>
  <si>
    <t>聂晶晶</t>
  </si>
  <si>
    <t>2024011107</t>
  </si>
  <si>
    <t>李昭辉</t>
  </si>
  <si>
    <t>教师岗2</t>
  </si>
  <si>
    <t>2024010226</t>
  </si>
  <si>
    <t>杨涵铭</t>
  </si>
  <si>
    <t>2024011130</t>
  </si>
  <si>
    <t>刘念</t>
  </si>
  <si>
    <t>2024010407</t>
  </si>
  <si>
    <t>赵文迪</t>
  </si>
  <si>
    <t>教师岗3</t>
  </si>
  <si>
    <t>2024011506</t>
  </si>
  <si>
    <t>张晴</t>
  </si>
  <si>
    <t>2024010618</t>
  </si>
  <si>
    <t>马文娜</t>
  </si>
  <si>
    <t>2024010508</t>
  </si>
  <si>
    <t>李玉坤</t>
  </si>
  <si>
    <t>2024011123</t>
  </si>
  <si>
    <t>仝书怡</t>
  </si>
  <si>
    <t>教师岗4</t>
  </si>
  <si>
    <t>2024011606</t>
  </si>
  <si>
    <t>齐栋</t>
  </si>
  <si>
    <t>2024010514</t>
  </si>
  <si>
    <t>秦亚</t>
  </si>
  <si>
    <t>2024010306</t>
  </si>
  <si>
    <t>张闫旭</t>
  </si>
  <si>
    <t>教师岗5</t>
  </si>
  <si>
    <t>2024011425</t>
  </si>
  <si>
    <t>李树</t>
  </si>
  <si>
    <t>2024011122</t>
  </si>
  <si>
    <t>洪吉宽</t>
  </si>
  <si>
    <t>2024010113</t>
  </si>
  <si>
    <t>杨丽颖</t>
  </si>
  <si>
    <t>教师岗6</t>
  </si>
  <si>
    <t>2024011324</t>
  </si>
  <si>
    <t>裴文彪</t>
  </si>
  <si>
    <t>2024011411</t>
  </si>
  <si>
    <t>王传文</t>
  </si>
  <si>
    <t>2024011725</t>
  </si>
  <si>
    <t>黄山</t>
  </si>
  <si>
    <t>教师岗7</t>
  </si>
  <si>
    <t>2024011603</t>
  </si>
  <si>
    <t>杨广乾</t>
  </si>
  <si>
    <t>2024010505</t>
  </si>
  <si>
    <t>冯昭明</t>
  </si>
  <si>
    <t>教师岗8</t>
  </si>
  <si>
    <t>2024011515</t>
  </si>
  <si>
    <t>莫腾辉</t>
  </si>
  <si>
    <t>2024011512</t>
  </si>
  <si>
    <t>庄媛媛</t>
  </si>
  <si>
    <t>2024011809</t>
  </si>
  <si>
    <t>付明明</t>
  </si>
  <si>
    <t>2024010102</t>
  </si>
  <si>
    <t>张敏</t>
  </si>
  <si>
    <t>2024010218</t>
  </si>
  <si>
    <t>孙琳杰</t>
  </si>
  <si>
    <t>缺考</t>
  </si>
  <si>
    <t>2024011417</t>
  </si>
  <si>
    <t>周铄</t>
  </si>
  <si>
    <t>教师岗9</t>
  </si>
  <si>
    <t>2024011225</t>
  </si>
  <si>
    <t>史梦雪</t>
  </si>
  <si>
    <t>2024010125</t>
  </si>
  <si>
    <t>葛凌晨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</si>
</sst>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zoomScale="90" zoomScaleNormal="90" topLeftCell="A24" workbookViewId="0">
      <selection activeCell="A1" sqref="A1:G32"/>
    </sheetView>
  </sheetViews>
  <sheetFormatPr defaultColWidth="9" defaultRowHeight="15" outlineLevelCol="6"/>
  <cols>
    <col min="1" max="1" width="18.7545454545455" customWidth="1"/>
    <col min="2" max="2" width="15.7545454545455" customWidth="1"/>
    <col min="3" max="3" width="18.7545454545455" customWidth="1"/>
    <col min="4" max="5" width="18.2545454545455" customWidth="1"/>
    <col min="6" max="6" width="18.2545454545455" style="1" customWidth="1"/>
    <col min="7" max="7" width="13.5" customWidth="1"/>
  </cols>
  <sheetData>
    <row r="1" ht="42" customHeight="1" spans="1:7">
      <c r="A1" s="2" t="s">
        <v>0</v>
      </c>
      <c r="B1" s="2"/>
      <c r="C1" s="2"/>
      <c r="D1" s="2"/>
      <c r="E1" s="2"/>
      <c r="F1" s="3"/>
      <c r="G1" s="2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 t="s">
        <v>8</v>
      </c>
      <c r="B3" s="5" t="s">
        <v>9</v>
      </c>
      <c r="C3" s="5" t="s">
        <v>10</v>
      </c>
      <c r="D3" s="6">
        <v>77.1</v>
      </c>
      <c r="E3" s="6">
        <v>88</v>
      </c>
      <c r="F3" s="6">
        <f t="shared" ref="F3:F32" si="0">D3*0.5+E3*0.5</f>
        <v>82.55</v>
      </c>
      <c r="G3" s="7" t="s">
        <v>11</v>
      </c>
    </row>
    <row r="4" ht="30" customHeight="1" spans="1:7">
      <c r="A4" s="5" t="s">
        <v>12</v>
      </c>
      <c r="B4" s="5" t="s">
        <v>13</v>
      </c>
      <c r="C4" s="5" t="s">
        <v>10</v>
      </c>
      <c r="D4" s="6">
        <v>80.8</v>
      </c>
      <c r="E4" s="6">
        <v>81</v>
      </c>
      <c r="F4" s="6">
        <f t="shared" si="0"/>
        <v>80.9</v>
      </c>
      <c r="G4" s="7"/>
    </row>
    <row r="5" ht="30" customHeight="1" spans="1:7">
      <c r="A5" s="5" t="s">
        <v>14</v>
      </c>
      <c r="B5" s="5" t="s">
        <v>15</v>
      </c>
      <c r="C5" s="5" t="s">
        <v>10</v>
      </c>
      <c r="D5" s="6">
        <v>76.4</v>
      </c>
      <c r="E5" s="6">
        <v>81.8</v>
      </c>
      <c r="F5" s="6">
        <f t="shared" si="0"/>
        <v>79.1</v>
      </c>
      <c r="G5" s="5"/>
    </row>
    <row r="6" ht="30" customHeight="1" spans="1:7">
      <c r="A6" s="5" t="s">
        <v>16</v>
      </c>
      <c r="B6" s="5" t="s">
        <v>17</v>
      </c>
      <c r="C6" s="5" t="s">
        <v>18</v>
      </c>
      <c r="D6" s="6">
        <v>71.5</v>
      </c>
      <c r="E6" s="8">
        <v>89.4</v>
      </c>
      <c r="F6" s="6">
        <f t="shared" si="0"/>
        <v>80.45</v>
      </c>
      <c r="G6" s="7" t="s">
        <v>11</v>
      </c>
    </row>
    <row r="7" ht="30" customHeight="1" spans="1:7">
      <c r="A7" s="5" t="s">
        <v>19</v>
      </c>
      <c r="B7" s="5" t="s">
        <v>20</v>
      </c>
      <c r="C7" s="5" t="s">
        <v>18</v>
      </c>
      <c r="D7" s="6">
        <v>75.3</v>
      </c>
      <c r="E7" s="8">
        <v>83.8</v>
      </c>
      <c r="F7" s="6">
        <f t="shared" si="0"/>
        <v>79.55</v>
      </c>
      <c r="G7" s="5"/>
    </row>
    <row r="8" ht="30" customHeight="1" spans="1:7">
      <c r="A8" s="5" t="s">
        <v>21</v>
      </c>
      <c r="B8" s="5" t="s">
        <v>22</v>
      </c>
      <c r="C8" s="5" t="s">
        <v>18</v>
      </c>
      <c r="D8" s="6">
        <v>73.8</v>
      </c>
      <c r="E8" s="8">
        <v>80.2</v>
      </c>
      <c r="F8" s="6">
        <f t="shared" si="0"/>
        <v>77</v>
      </c>
      <c r="G8" s="5"/>
    </row>
    <row r="9" ht="30" customHeight="1" spans="1:7">
      <c r="A9" s="5" t="s">
        <v>23</v>
      </c>
      <c r="B9" s="5" t="s">
        <v>24</v>
      </c>
      <c r="C9" s="5" t="s">
        <v>25</v>
      </c>
      <c r="D9" s="6">
        <v>78.6</v>
      </c>
      <c r="E9" s="6">
        <v>88.6</v>
      </c>
      <c r="F9" s="6">
        <f t="shared" si="0"/>
        <v>83.6</v>
      </c>
      <c r="G9" s="7" t="s">
        <v>11</v>
      </c>
    </row>
    <row r="10" ht="30" customHeight="1" spans="1:7">
      <c r="A10" s="5" t="s">
        <v>26</v>
      </c>
      <c r="B10" s="5" t="s">
        <v>27</v>
      </c>
      <c r="C10" s="5" t="s">
        <v>25</v>
      </c>
      <c r="D10" s="6">
        <v>81.5</v>
      </c>
      <c r="E10" s="6">
        <v>81.8</v>
      </c>
      <c r="F10" s="6">
        <f t="shared" si="0"/>
        <v>81.65</v>
      </c>
      <c r="G10" s="5"/>
    </row>
    <row r="11" ht="30" customHeight="1" spans="1:7">
      <c r="A11" s="5" t="s">
        <v>28</v>
      </c>
      <c r="B11" s="5" t="s">
        <v>29</v>
      </c>
      <c r="C11" s="5" t="s">
        <v>25</v>
      </c>
      <c r="D11" s="6">
        <v>78</v>
      </c>
      <c r="E11" s="6">
        <v>77.6</v>
      </c>
      <c r="F11" s="6">
        <f t="shared" si="0"/>
        <v>77.8</v>
      </c>
      <c r="G11" s="5"/>
    </row>
    <row r="12" ht="30" customHeight="1" spans="1:7">
      <c r="A12" s="5" t="s">
        <v>30</v>
      </c>
      <c r="B12" s="5" t="s">
        <v>31</v>
      </c>
      <c r="C12" s="5" t="s">
        <v>25</v>
      </c>
      <c r="D12" s="6">
        <v>78</v>
      </c>
      <c r="E12" s="6">
        <v>76.4</v>
      </c>
      <c r="F12" s="6">
        <f t="shared" si="0"/>
        <v>77.2</v>
      </c>
      <c r="G12" s="5"/>
    </row>
    <row r="13" ht="30" customHeight="1" spans="1:7">
      <c r="A13" s="5" t="s">
        <v>32</v>
      </c>
      <c r="B13" s="5" t="s">
        <v>33</v>
      </c>
      <c r="C13" s="5" t="s">
        <v>34</v>
      </c>
      <c r="D13" s="6">
        <v>73.3</v>
      </c>
      <c r="E13" s="8">
        <v>90.2</v>
      </c>
      <c r="F13" s="6">
        <f t="shared" si="0"/>
        <v>81.75</v>
      </c>
      <c r="G13" s="7" t="s">
        <v>11</v>
      </c>
    </row>
    <row r="14" ht="30" customHeight="1" spans="1:7">
      <c r="A14" s="5" t="s">
        <v>35</v>
      </c>
      <c r="B14" s="5" t="s">
        <v>36</v>
      </c>
      <c r="C14" s="5" t="s">
        <v>34</v>
      </c>
      <c r="D14" s="6">
        <v>69.6</v>
      </c>
      <c r="E14" s="8">
        <v>88</v>
      </c>
      <c r="F14" s="6">
        <f t="shared" si="0"/>
        <v>78.8</v>
      </c>
      <c r="G14" s="5"/>
    </row>
    <row r="15" ht="30" customHeight="1" spans="1:7">
      <c r="A15" s="5" t="s">
        <v>37</v>
      </c>
      <c r="B15" s="5" t="s">
        <v>38</v>
      </c>
      <c r="C15" s="5" t="s">
        <v>34</v>
      </c>
      <c r="D15" s="6">
        <v>69.8</v>
      </c>
      <c r="E15" s="8">
        <v>72</v>
      </c>
      <c r="F15" s="6">
        <f t="shared" si="0"/>
        <v>70.9</v>
      </c>
      <c r="G15" s="5"/>
    </row>
    <row r="16" ht="30" customHeight="1" spans="1:7">
      <c r="A16" s="5" t="s">
        <v>39</v>
      </c>
      <c r="B16" s="5" t="s">
        <v>40</v>
      </c>
      <c r="C16" s="5" t="s">
        <v>41</v>
      </c>
      <c r="D16" s="6">
        <v>71.6</v>
      </c>
      <c r="E16" s="8">
        <v>87.8</v>
      </c>
      <c r="F16" s="6">
        <f t="shared" si="0"/>
        <v>79.7</v>
      </c>
      <c r="G16" s="7" t="s">
        <v>11</v>
      </c>
    </row>
    <row r="17" ht="30" customHeight="1" spans="1:7">
      <c r="A17" s="5" t="s">
        <v>42</v>
      </c>
      <c r="B17" s="5" t="s">
        <v>43</v>
      </c>
      <c r="C17" s="5" t="s">
        <v>41</v>
      </c>
      <c r="D17" s="6">
        <v>68.6</v>
      </c>
      <c r="E17" s="8">
        <v>84.8</v>
      </c>
      <c r="F17" s="6">
        <f t="shared" si="0"/>
        <v>76.7</v>
      </c>
      <c r="G17" s="5"/>
    </row>
    <row r="18" ht="30" customHeight="1" spans="1:7">
      <c r="A18" s="5" t="s">
        <v>44</v>
      </c>
      <c r="B18" s="5" t="s">
        <v>45</v>
      </c>
      <c r="C18" s="5" t="s">
        <v>41</v>
      </c>
      <c r="D18" s="6">
        <v>70.4</v>
      </c>
      <c r="E18" s="8">
        <v>73.8</v>
      </c>
      <c r="F18" s="6">
        <f t="shared" si="0"/>
        <v>72.1</v>
      </c>
      <c r="G18" s="5"/>
    </row>
    <row r="19" ht="30" customHeight="1" spans="1:7">
      <c r="A19" s="5" t="s">
        <v>46</v>
      </c>
      <c r="B19" s="5" t="s">
        <v>47</v>
      </c>
      <c r="C19" s="5" t="s">
        <v>48</v>
      </c>
      <c r="D19" s="6">
        <v>78.1</v>
      </c>
      <c r="E19" s="8">
        <v>80.6</v>
      </c>
      <c r="F19" s="6">
        <f t="shared" si="0"/>
        <v>79.35</v>
      </c>
      <c r="G19" s="7" t="s">
        <v>11</v>
      </c>
    </row>
    <row r="20" ht="30" customHeight="1" spans="1:7">
      <c r="A20" s="5" t="s">
        <v>49</v>
      </c>
      <c r="B20" s="5" t="s">
        <v>50</v>
      </c>
      <c r="C20" s="5" t="s">
        <v>48</v>
      </c>
      <c r="D20" s="6">
        <v>75.7</v>
      </c>
      <c r="E20" s="8">
        <v>82</v>
      </c>
      <c r="F20" s="6">
        <f t="shared" si="0"/>
        <v>78.85</v>
      </c>
      <c r="G20" s="5"/>
    </row>
    <row r="21" ht="30" customHeight="1" spans="1:7">
      <c r="A21" s="5" t="s">
        <v>51</v>
      </c>
      <c r="B21" s="5" t="s">
        <v>52</v>
      </c>
      <c r="C21" s="5" t="s">
        <v>48</v>
      </c>
      <c r="D21" s="6">
        <v>75.9</v>
      </c>
      <c r="E21" s="8">
        <v>77</v>
      </c>
      <c r="F21" s="6">
        <f t="shared" si="0"/>
        <v>76.45</v>
      </c>
      <c r="G21" s="5"/>
    </row>
    <row r="22" ht="30" customHeight="1" spans="1:7">
      <c r="A22" s="5" t="s">
        <v>53</v>
      </c>
      <c r="B22" s="5" t="s">
        <v>54</v>
      </c>
      <c r="C22" s="5" t="s">
        <v>55</v>
      </c>
      <c r="D22" s="6">
        <v>77.2</v>
      </c>
      <c r="E22" s="8">
        <v>83</v>
      </c>
      <c r="F22" s="6">
        <f t="shared" si="0"/>
        <v>80.1</v>
      </c>
      <c r="G22" s="7" t="s">
        <v>11</v>
      </c>
    </row>
    <row r="23" ht="30" customHeight="1" spans="1:7">
      <c r="A23" s="5" t="s">
        <v>56</v>
      </c>
      <c r="B23" s="5" t="s">
        <v>57</v>
      </c>
      <c r="C23" s="5" t="s">
        <v>55</v>
      </c>
      <c r="D23" s="6">
        <v>77.1</v>
      </c>
      <c r="E23" s="8">
        <v>74.4</v>
      </c>
      <c r="F23" s="6">
        <f t="shared" si="0"/>
        <v>75.75</v>
      </c>
      <c r="G23" s="5"/>
    </row>
    <row r="24" ht="30" customHeight="1" spans="1:7">
      <c r="A24" s="5" t="s">
        <v>58</v>
      </c>
      <c r="B24" s="5" t="s">
        <v>59</v>
      </c>
      <c r="C24" s="5" t="s">
        <v>60</v>
      </c>
      <c r="D24" s="6">
        <v>80.3</v>
      </c>
      <c r="E24" s="6">
        <v>87.4</v>
      </c>
      <c r="F24" s="6">
        <f t="shared" si="0"/>
        <v>83.85</v>
      </c>
      <c r="G24" s="7" t="s">
        <v>11</v>
      </c>
    </row>
    <row r="25" ht="30" customHeight="1" spans="1:7">
      <c r="A25" s="5" t="s">
        <v>61</v>
      </c>
      <c r="B25" s="5" t="s">
        <v>62</v>
      </c>
      <c r="C25" s="5" t="s">
        <v>60</v>
      </c>
      <c r="D25" s="6">
        <v>78.3</v>
      </c>
      <c r="E25" s="6">
        <v>84.6</v>
      </c>
      <c r="F25" s="6">
        <f t="shared" si="0"/>
        <v>81.45</v>
      </c>
      <c r="G25" s="7" t="s">
        <v>11</v>
      </c>
    </row>
    <row r="26" ht="30" customHeight="1" spans="1:7">
      <c r="A26" s="5" t="s">
        <v>63</v>
      </c>
      <c r="B26" s="5" t="s">
        <v>64</v>
      </c>
      <c r="C26" s="5" t="s">
        <v>60</v>
      </c>
      <c r="D26" s="6">
        <v>78.6</v>
      </c>
      <c r="E26" s="6">
        <v>83.6</v>
      </c>
      <c r="F26" s="6">
        <f t="shared" si="0"/>
        <v>81.1</v>
      </c>
      <c r="G26" s="5"/>
    </row>
    <row r="27" ht="30" customHeight="1" spans="1:7">
      <c r="A27" s="5" t="s">
        <v>65</v>
      </c>
      <c r="B27" s="5" t="s">
        <v>66</v>
      </c>
      <c r="C27" s="5" t="s">
        <v>60</v>
      </c>
      <c r="D27" s="6">
        <v>78.1</v>
      </c>
      <c r="E27" s="6">
        <v>81.6</v>
      </c>
      <c r="F27" s="6">
        <f t="shared" si="0"/>
        <v>79.85</v>
      </c>
      <c r="G27" s="5"/>
    </row>
    <row r="28" ht="30" customHeight="1" spans="1:7">
      <c r="A28" s="5" t="s">
        <v>67</v>
      </c>
      <c r="B28" s="5" t="s">
        <v>68</v>
      </c>
      <c r="C28" s="5" t="s">
        <v>60</v>
      </c>
      <c r="D28" s="6">
        <v>77.5</v>
      </c>
      <c r="E28" s="6">
        <v>73</v>
      </c>
      <c r="F28" s="6">
        <f t="shared" si="0"/>
        <v>75.25</v>
      </c>
      <c r="G28" s="5"/>
    </row>
    <row r="29" ht="30" customHeight="1" spans="1:7">
      <c r="A29" s="5" t="s">
        <v>69</v>
      </c>
      <c r="B29" s="5" t="s">
        <v>70</v>
      </c>
      <c r="C29" s="5" t="s">
        <v>60</v>
      </c>
      <c r="D29" s="6">
        <v>79.7</v>
      </c>
      <c r="E29" s="6" t="s">
        <v>71</v>
      </c>
      <c r="F29" s="6">
        <f>D29/2</f>
        <v>39.85</v>
      </c>
      <c r="G29" s="5"/>
    </row>
    <row r="30" ht="30" customHeight="1" spans="1:7">
      <c r="A30" s="5" t="s">
        <v>72</v>
      </c>
      <c r="B30" s="5" t="s">
        <v>73</v>
      </c>
      <c r="C30" s="5" t="s">
        <v>74</v>
      </c>
      <c r="D30" s="6">
        <v>71.7</v>
      </c>
      <c r="E30" s="6">
        <v>86.8</v>
      </c>
      <c r="F30" s="6">
        <f t="shared" si="0"/>
        <v>79.25</v>
      </c>
      <c r="G30" s="7" t="s">
        <v>11</v>
      </c>
    </row>
    <row r="31" ht="30" customHeight="1" spans="1:7">
      <c r="A31" s="5" t="s">
        <v>75</v>
      </c>
      <c r="B31" s="5" t="s">
        <v>76</v>
      </c>
      <c r="C31" s="5" t="s">
        <v>74</v>
      </c>
      <c r="D31" s="6">
        <v>70.7</v>
      </c>
      <c r="E31" s="6">
        <v>84.4</v>
      </c>
      <c r="F31" s="6">
        <f t="shared" si="0"/>
        <v>77.55</v>
      </c>
      <c r="G31" s="5"/>
    </row>
    <row r="32" ht="30" customHeight="1" spans="1:7">
      <c r="A32" s="5" t="s">
        <v>77</v>
      </c>
      <c r="B32" s="5" t="s">
        <v>78</v>
      </c>
      <c r="C32" s="5" t="s">
        <v>74</v>
      </c>
      <c r="D32" s="6">
        <v>69.1</v>
      </c>
      <c r="E32" s="6">
        <v>84.2</v>
      </c>
      <c r="F32" s="6">
        <f t="shared" si="0"/>
        <v>76.65</v>
      </c>
      <c r="G32" s="5"/>
    </row>
  </sheetData>
  <mergeCells count="1">
    <mergeCell ref="A1:G1"/>
  </mergeCells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山东省菏泽信息工程学校2024年公开招聘备案制工作人员总成绩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To``smile</cp:lastModifiedBy>
  <dcterms:created xsi:type="dcterms:W3CDTF">2024-11-28T09:36:00Z</dcterms:created>
  <dcterms:modified xsi:type="dcterms:W3CDTF">2024-12-07T12:02:29Z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5FA21867EEC245DC9B1129C131357F49_13</vt:lpwstr>
  </property>
  <property fmtid="{D5CDD505-2E9C-101B-9397-08002B2CF9AE}" pid="3" name="KSOProductBuildVer">
    <vt:lpwstr>2052-12.1.0.19302</vt:lpwstr>
  </property>
</Properties>
</file>